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<sst xmlns="http://schemas.openxmlformats.org/spreadsheetml/2006/main" count="524" uniqueCount="155">
  <si>
    <t>28-01-2015</t>
  </si>
  <si>
    <t>Filtrat cu</t>
  </si>
  <si>
    <t xml:space="preserve">Data eliberării: </t>
  </si>
  <si>
    <t>Cod decont</t>
  </si>
  <si>
    <t>Descriere decont</t>
  </si>
  <si>
    <t>Nume calendar</t>
  </si>
  <si>
    <t>Stare calendar</t>
  </si>
  <si>
    <t>Nr. document</t>
  </si>
  <si>
    <t>Cod partener</t>
  </si>
  <si>
    <t>Tip partener</t>
  </si>
  <si>
    <t>Nume partener</t>
  </si>
  <si>
    <t>Valoare</t>
  </si>
  <si>
    <t>Regularizare</t>
  </si>
  <si>
    <t>Cod categorie partener</t>
  </si>
  <si>
    <t>Nume categorie partener</t>
  </si>
  <si>
    <t>Observaţii</t>
  </si>
  <si>
    <t>Valoare neplătită</t>
  </si>
  <si>
    <t>CLIN</t>
  </si>
  <si>
    <t>CLINICE</t>
  </si>
  <si>
    <t>TRIM IV 2014 CLIN CAS-CL</t>
  </si>
  <si>
    <t>Deschis</t>
  </si>
  <si>
    <t>CLIN1421070874507</t>
  </si>
  <si>
    <t>9989110</t>
  </si>
  <si>
    <t>Clinica</t>
  </si>
  <si>
    <t>ACS MEDICAL</t>
  </si>
  <si>
    <t>Ambulatoriu clinice</t>
  </si>
  <si>
    <t/>
  </si>
  <si>
    <t>CLIN1421070317708</t>
  </si>
  <si>
    <t>20380192</t>
  </si>
  <si>
    <t>ANDONII VITALII</t>
  </si>
  <si>
    <t>CLIN1421070896694</t>
  </si>
  <si>
    <t>17088385</t>
  </si>
  <si>
    <t>APRILLIA TEO</t>
  </si>
  <si>
    <t>CLIN1421070315870</t>
  </si>
  <si>
    <t>20141560</t>
  </si>
  <si>
    <t>Furnizor de servicii Medicale</t>
  </si>
  <si>
    <t>ARGHIRESCU DOINA</t>
  </si>
  <si>
    <t>CLIN1421070349207</t>
  </si>
  <si>
    <t>20527928</t>
  </si>
  <si>
    <t>ARTENII VALERIU</t>
  </si>
  <si>
    <t>CLIN1421070649164</t>
  </si>
  <si>
    <t>23363676</t>
  </si>
  <si>
    <t>C.M.I.  DR.  SMOCHINA SIMONA</t>
  </si>
  <si>
    <t>CLIN1421070565265</t>
  </si>
  <si>
    <t>20379996</t>
  </si>
  <si>
    <t>C.M.I. DOCTOR PAHOMEANU I. MIHAI</t>
  </si>
  <si>
    <t>CLIN1421070529784</t>
  </si>
  <si>
    <t>28914733</t>
  </si>
  <si>
    <t>C.M.I. OFTALMOLOGIC DR. PARIS NESTEA FLORENTINA CRISTINA</t>
  </si>
  <si>
    <t>CLIN1421070312971</t>
  </si>
  <si>
    <t>20527910</t>
  </si>
  <si>
    <t>C.M.I.DR.ADASCALITA IGOR</t>
  </si>
  <si>
    <t>CLIN1421070529814</t>
  </si>
  <si>
    <t>20527901</t>
  </si>
  <si>
    <t>C.M.I.DR.RUSU IGOR</t>
  </si>
  <si>
    <t>CLIN1421070315964</t>
  </si>
  <si>
    <t>20379503</t>
  </si>
  <si>
    <t>C.M.I.PEDIATRIE DR. COTIC VIORICA</t>
  </si>
  <si>
    <t>CLIN1421070335593</t>
  </si>
  <si>
    <t>21173616</t>
  </si>
  <si>
    <t>CHIRU MARIANA</t>
  </si>
  <si>
    <t>CLIN1421070399918</t>
  </si>
  <si>
    <t>32735140</t>
  </si>
  <si>
    <t>CMI DR ENACHE GEORGIANA -MIHAELA</t>
  </si>
  <si>
    <t>CLIN1421070335584</t>
  </si>
  <si>
    <t>22824178</t>
  </si>
  <si>
    <t>CMI DR. CERCEL  FELICIA MARCELA</t>
  </si>
  <si>
    <t>CLIN1421070336077</t>
  </si>
  <si>
    <t>26154380</t>
  </si>
  <si>
    <t>CMI DR. SILIVESTRU VICTOR</t>
  </si>
  <si>
    <t>CLIN1421070649192</t>
  </si>
  <si>
    <t>25139021</t>
  </si>
  <si>
    <t>CMI Dr. Taut Mihaela Gabriela</t>
  </si>
  <si>
    <t>CLIN1421070472176</t>
  </si>
  <si>
    <t>31727328</t>
  </si>
  <si>
    <t>CMI DR.MACOTA EUGEN</t>
  </si>
  <si>
    <t>CLIN1421070529800</t>
  </si>
  <si>
    <t>33455300</t>
  </si>
  <si>
    <t>CMI DR.POPESCU NICULINA</t>
  </si>
  <si>
    <t>CLIN1421070454713</t>
  </si>
  <si>
    <t>33106157</t>
  </si>
  <si>
    <t>CMI ORTOPEDIE DR IONITA DANIEL</t>
  </si>
  <si>
    <t>CLIN1421070315953</t>
  </si>
  <si>
    <t>21220815</t>
  </si>
  <si>
    <t>CONSTANTIN VICTOR</t>
  </si>
  <si>
    <t>CLIN1421070335612</t>
  </si>
  <si>
    <t>26650350</t>
  </si>
  <si>
    <t>CORIU ADRIAN</t>
  </si>
  <si>
    <t>CLIN1421070399927</t>
  </si>
  <si>
    <t>20497827</t>
  </si>
  <si>
    <t>ENESCU LILIANA</t>
  </si>
  <si>
    <t>CLIN1421070896770</t>
  </si>
  <si>
    <t>13171371</t>
  </si>
  <si>
    <t>GHEORGHE PAULA</t>
  </si>
  <si>
    <t>CLIN1421070422777</t>
  </si>
  <si>
    <t>20448492</t>
  </si>
  <si>
    <t>GIURCA CRISTIAN</t>
  </si>
  <si>
    <t>CLIN1421070874527</t>
  </si>
  <si>
    <t>13455977</t>
  </si>
  <si>
    <t>IACOB DANIELA-ROSCA DORU</t>
  </si>
  <si>
    <t>CLIN1421070454727</t>
  </si>
  <si>
    <t>26668918</t>
  </si>
  <si>
    <t>LAPUSNEANU  LAURENTIU</t>
  </si>
  <si>
    <t>CLIN1421070422861</t>
  </si>
  <si>
    <t>21298563</t>
  </si>
  <si>
    <t>MAN ALICE</t>
  </si>
  <si>
    <t>CLIN1421070335961</t>
  </si>
  <si>
    <t>20379376</t>
  </si>
  <si>
    <t>MIRON MINODORA</t>
  </si>
  <si>
    <t>CLIN1421070335979</t>
  </si>
  <si>
    <t>21915995</t>
  </si>
  <si>
    <t>NASTURICA MARIA ADELA</t>
  </si>
  <si>
    <t>CLIN1421070565237</t>
  </si>
  <si>
    <t>20467494</t>
  </si>
  <si>
    <t>NICU ELENA LUMINITA</t>
  </si>
  <si>
    <t>CLIN1421070565250</t>
  </si>
  <si>
    <t>21263735</t>
  </si>
  <si>
    <t>PACIU ANGELA</t>
  </si>
  <si>
    <t>CLIN1421070335998</t>
  </si>
  <si>
    <t>21263727</t>
  </si>
  <si>
    <t>PACIU VALERIU</t>
  </si>
  <si>
    <t>CLIN1421070967073</t>
  </si>
  <si>
    <t>15173735</t>
  </si>
  <si>
    <t>S.C. PSIHOMED S.R.L.</t>
  </si>
  <si>
    <t>CLIN1421070897202</t>
  </si>
  <si>
    <t>15137775</t>
  </si>
  <si>
    <t>S.C. PULMO SANA S.R.L.</t>
  </si>
  <si>
    <t>CLIN1421070336068</t>
  </si>
  <si>
    <t>21175498</t>
  </si>
  <si>
    <t>SARIVAN MARIA</t>
  </si>
  <si>
    <t>CLIN1421070983586</t>
  </si>
  <si>
    <t>32988569</t>
  </si>
  <si>
    <t>SC ARGOVAMED SRL</t>
  </si>
  <si>
    <t>CLIN1421070896803</t>
  </si>
  <si>
    <t>31465553</t>
  </si>
  <si>
    <t>SC GRINEI LIFE SRL</t>
  </si>
  <si>
    <t>CLIN1421070874581</t>
  </si>
  <si>
    <t>32001373</t>
  </si>
  <si>
    <t>SC INTER HEALTH SYSTEMS SA</t>
  </si>
  <si>
    <t>CLIN1421070967046</t>
  </si>
  <si>
    <t>15173743</t>
  </si>
  <si>
    <t>SC OCULO MED SRL</t>
  </si>
  <si>
    <t>CLIN1421070974642</t>
  </si>
  <si>
    <t>12799646</t>
  </si>
  <si>
    <t>SC PROMED SRL</t>
  </si>
  <si>
    <t>CLIN1421070649177</t>
  </si>
  <si>
    <t>20379457</t>
  </si>
  <si>
    <t>STEFAN SEPTIMIA</t>
  </si>
  <si>
    <t>CLIN1421070613847</t>
  </si>
  <si>
    <t>20968460</t>
  </si>
  <si>
    <t>VERINCEANU CAMELIA</t>
  </si>
  <si>
    <t>0.19</t>
  </si>
  <si>
    <t>Nr.puncte</t>
  </si>
  <si>
    <t>Regularizare trim. IV 2014</t>
  </si>
  <si>
    <t>MEDICI SPECIALISTI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</si>
</sst>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2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F1">
      <selection activeCell="S32" sqref="S32"/>
    </sheetView>
  </sheetViews>
  <sheetFormatPr defaultColWidth="9.140625" defaultRowHeight="12.75"/>
  <cols>
    <col min="1" max="5" width="9.140625" style="0" hidden="1" customWidth="1"/>
    <col min="6" max="6" width="9.00390625" style="0" customWidth="1"/>
    <col min="7" max="7" width="9.140625" style="0" hidden="1" customWidth="1"/>
    <col min="8" max="8" width="36.7109375" style="0" customWidth="1"/>
    <col min="9" max="9" width="12.7109375" style="0" customWidth="1"/>
    <col min="10" max="10" width="13.7109375" style="0" customWidth="1"/>
    <col min="11" max="11" width="13.421875" style="0" customWidth="1"/>
    <col min="12" max="12" width="0.13671875" style="0" hidden="1" customWidth="1"/>
    <col min="13" max="16" width="9.140625" style="0" hidden="1" customWidth="1"/>
  </cols>
  <sheetData>
    <row r="1" spans="1:15" ht="17.25">
      <c r="A1" s="9"/>
      <c r="B1" s="9"/>
      <c r="C1" s="9"/>
      <c r="D1" s="9"/>
      <c r="E1" s="9"/>
      <c r="F1" s="9"/>
      <c r="G1" s="9"/>
      <c r="H1" s="12" t="s">
        <v>153</v>
      </c>
      <c r="I1" s="10"/>
      <c r="J1" s="10"/>
      <c r="K1" s="9"/>
      <c r="L1" s="9"/>
      <c r="M1" s="9"/>
      <c r="N1" s="9"/>
      <c r="O1" s="9"/>
    </row>
    <row r="2" spans="2:10" ht="17.25">
      <c r="B2" t="s">
        <v>1</v>
      </c>
      <c r="H2" s="12" t="s">
        <v>154</v>
      </c>
      <c r="I2" s="11"/>
      <c r="J2" s="11"/>
    </row>
    <row r="3" spans="2:3" ht="12.75">
      <c r="B3" t="s">
        <v>2</v>
      </c>
      <c r="C3" t="s">
        <v>0</v>
      </c>
    </row>
    <row r="5" spans="1:15" ht="26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8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152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5" ht="12.75">
      <c r="A6" s="2" t="s">
        <v>17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22</v>
      </c>
      <c r="G6" t="s">
        <v>23</v>
      </c>
      <c r="H6" s="2" t="s">
        <v>24</v>
      </c>
      <c r="I6" s="6">
        <v>3632.21</v>
      </c>
      <c r="J6" s="5" t="s">
        <v>151</v>
      </c>
      <c r="K6" s="7">
        <f>I6/0.19</f>
        <v>19116.894736842107</v>
      </c>
      <c r="L6" s="2" t="s">
        <v>17</v>
      </c>
      <c r="M6" s="2" t="s">
        <v>25</v>
      </c>
      <c r="N6" s="2" t="s">
        <v>26</v>
      </c>
      <c r="O6" s="3">
        <v>3632.21</v>
      </c>
    </row>
    <row r="7" spans="1:15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27</v>
      </c>
      <c r="F7" s="2" t="s">
        <v>28</v>
      </c>
      <c r="G7" t="s">
        <v>23</v>
      </c>
      <c r="H7" s="2" t="s">
        <v>29</v>
      </c>
      <c r="I7" s="6">
        <v>2210</v>
      </c>
      <c r="J7" s="5" t="s">
        <v>151</v>
      </c>
      <c r="K7" s="7">
        <f aca="true" t="shared" si="0" ref="K7:K47">I7/0.19</f>
        <v>11631.578947368422</v>
      </c>
      <c r="L7" s="2" t="s">
        <v>17</v>
      </c>
      <c r="M7" s="2" t="s">
        <v>25</v>
      </c>
      <c r="N7" s="2" t="s">
        <v>26</v>
      </c>
      <c r="O7" s="3">
        <v>2210</v>
      </c>
    </row>
    <row r="8" spans="1:15" ht="12.75">
      <c r="A8" s="2" t="s">
        <v>17</v>
      </c>
      <c r="B8" s="2" t="s">
        <v>18</v>
      </c>
      <c r="C8" s="2" t="s">
        <v>19</v>
      </c>
      <c r="D8" s="2" t="s">
        <v>20</v>
      </c>
      <c r="E8" s="2" t="s">
        <v>30</v>
      </c>
      <c r="F8" s="2" t="s">
        <v>31</v>
      </c>
      <c r="G8" t="s">
        <v>23</v>
      </c>
      <c r="H8" s="2" t="s">
        <v>32</v>
      </c>
      <c r="I8" s="6">
        <v>4598.08</v>
      </c>
      <c r="J8" s="5" t="s">
        <v>151</v>
      </c>
      <c r="K8" s="7">
        <f t="shared" si="0"/>
        <v>24200.42105263158</v>
      </c>
      <c r="L8" s="2" t="s">
        <v>17</v>
      </c>
      <c r="M8" s="2" t="s">
        <v>25</v>
      </c>
      <c r="N8" s="2" t="s">
        <v>26</v>
      </c>
      <c r="O8" s="3">
        <v>4598.08</v>
      </c>
    </row>
    <row r="9" spans="1:15" ht="12.75">
      <c r="A9" s="2" t="s">
        <v>17</v>
      </c>
      <c r="B9" s="2" t="s">
        <v>18</v>
      </c>
      <c r="C9" s="2" t="s">
        <v>19</v>
      </c>
      <c r="D9" s="2" t="s">
        <v>20</v>
      </c>
      <c r="E9" s="2" t="s">
        <v>33</v>
      </c>
      <c r="F9" s="2" t="s">
        <v>34</v>
      </c>
      <c r="G9" t="s">
        <v>35</v>
      </c>
      <c r="H9" s="2" t="s">
        <v>36</v>
      </c>
      <c r="I9" s="6">
        <v>1442.56</v>
      </c>
      <c r="J9" s="5" t="s">
        <v>151</v>
      </c>
      <c r="K9" s="7">
        <f t="shared" si="0"/>
        <v>7592.421052631578</v>
      </c>
      <c r="L9" s="2" t="s">
        <v>17</v>
      </c>
      <c r="M9" s="2" t="s">
        <v>25</v>
      </c>
      <c r="N9" s="2" t="s">
        <v>26</v>
      </c>
      <c r="O9" s="3">
        <v>1442.56</v>
      </c>
    </row>
    <row r="10" spans="1:15" ht="12.75">
      <c r="A10" s="2" t="s">
        <v>17</v>
      </c>
      <c r="B10" s="2" t="s">
        <v>18</v>
      </c>
      <c r="C10" s="2" t="s">
        <v>19</v>
      </c>
      <c r="D10" s="2" t="s">
        <v>20</v>
      </c>
      <c r="E10" s="2" t="s">
        <v>37</v>
      </c>
      <c r="F10" s="2" t="s">
        <v>38</v>
      </c>
      <c r="G10" t="s">
        <v>23</v>
      </c>
      <c r="H10" s="2" t="s">
        <v>39</v>
      </c>
      <c r="I10" s="6">
        <v>2240.21</v>
      </c>
      <c r="J10" s="5" t="s">
        <v>151</v>
      </c>
      <c r="K10" s="7">
        <f t="shared" si="0"/>
        <v>11790.578947368422</v>
      </c>
      <c r="L10" s="2" t="s">
        <v>17</v>
      </c>
      <c r="M10" s="2" t="s">
        <v>25</v>
      </c>
      <c r="N10" s="2" t="s">
        <v>26</v>
      </c>
      <c r="O10" s="3">
        <v>2240.21</v>
      </c>
    </row>
    <row r="11" spans="1:15" ht="12.7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40</v>
      </c>
      <c r="F11" s="2" t="s">
        <v>41</v>
      </c>
      <c r="G11" t="s">
        <v>23</v>
      </c>
      <c r="H11" s="2" t="s">
        <v>42</v>
      </c>
      <c r="I11" s="6">
        <v>3716.78</v>
      </c>
      <c r="J11" s="5" t="s">
        <v>151</v>
      </c>
      <c r="K11" s="7">
        <f t="shared" si="0"/>
        <v>19562</v>
      </c>
      <c r="L11" s="2" t="s">
        <v>17</v>
      </c>
      <c r="M11" s="2" t="s">
        <v>25</v>
      </c>
      <c r="N11" s="2" t="s">
        <v>26</v>
      </c>
      <c r="O11" s="3">
        <v>3716.78</v>
      </c>
    </row>
    <row r="12" spans="1:15" ht="12.75">
      <c r="A12" s="2" t="s">
        <v>17</v>
      </c>
      <c r="B12" s="2" t="s">
        <v>18</v>
      </c>
      <c r="C12" s="2" t="s">
        <v>19</v>
      </c>
      <c r="D12" s="2" t="s">
        <v>20</v>
      </c>
      <c r="E12" s="2" t="s">
        <v>43</v>
      </c>
      <c r="F12" s="2" t="s">
        <v>44</v>
      </c>
      <c r="G12" t="s">
        <v>23</v>
      </c>
      <c r="H12" s="2" t="s">
        <v>45</v>
      </c>
      <c r="I12" s="6">
        <v>1436.06</v>
      </c>
      <c r="J12" s="5" t="s">
        <v>151</v>
      </c>
      <c r="K12" s="7">
        <f t="shared" si="0"/>
        <v>7558.210526315789</v>
      </c>
      <c r="L12" s="2" t="s">
        <v>17</v>
      </c>
      <c r="M12" s="2" t="s">
        <v>25</v>
      </c>
      <c r="N12" s="2" t="s">
        <v>26</v>
      </c>
      <c r="O12" s="3">
        <v>1436.06</v>
      </c>
    </row>
    <row r="13" spans="1:15" ht="12.75">
      <c r="A13" s="2" t="s">
        <v>17</v>
      </c>
      <c r="B13" s="2" t="s">
        <v>18</v>
      </c>
      <c r="C13" s="2" t="s">
        <v>19</v>
      </c>
      <c r="D13" s="2" t="s">
        <v>20</v>
      </c>
      <c r="E13" s="2" t="s">
        <v>46</v>
      </c>
      <c r="F13" s="2" t="s">
        <v>47</v>
      </c>
      <c r="G13" t="s">
        <v>23</v>
      </c>
      <c r="H13" s="2" t="s">
        <v>48</v>
      </c>
      <c r="I13" s="6">
        <v>5214.47</v>
      </c>
      <c r="J13" s="5" t="s">
        <v>151</v>
      </c>
      <c r="K13" s="7">
        <f t="shared" si="0"/>
        <v>27444.578947368424</v>
      </c>
      <c r="L13" s="2" t="s">
        <v>17</v>
      </c>
      <c r="M13" s="2" t="s">
        <v>25</v>
      </c>
      <c r="N13" s="2" t="s">
        <v>26</v>
      </c>
      <c r="O13" s="3">
        <v>5214.47</v>
      </c>
    </row>
    <row r="14" spans="1:15" ht="12.75">
      <c r="A14" s="2" t="s">
        <v>17</v>
      </c>
      <c r="B14" s="2" t="s">
        <v>18</v>
      </c>
      <c r="C14" s="2" t="s">
        <v>19</v>
      </c>
      <c r="D14" s="2" t="s">
        <v>20</v>
      </c>
      <c r="E14" s="2" t="s">
        <v>49</v>
      </c>
      <c r="F14" s="2" t="s">
        <v>50</v>
      </c>
      <c r="G14" t="s">
        <v>23</v>
      </c>
      <c r="H14" s="2" t="s">
        <v>51</v>
      </c>
      <c r="I14" s="6">
        <v>2439.51</v>
      </c>
      <c r="J14" s="5" t="s">
        <v>151</v>
      </c>
      <c r="K14" s="7">
        <f t="shared" si="0"/>
        <v>12839.526315789475</v>
      </c>
      <c r="L14" s="2" t="s">
        <v>17</v>
      </c>
      <c r="M14" s="2" t="s">
        <v>25</v>
      </c>
      <c r="N14" s="2" t="s">
        <v>26</v>
      </c>
      <c r="O14" s="3">
        <v>2439.51</v>
      </c>
    </row>
    <row r="15" spans="1:15" ht="12.75">
      <c r="A15" s="2" t="s">
        <v>17</v>
      </c>
      <c r="B15" s="2" t="s">
        <v>18</v>
      </c>
      <c r="C15" s="2" t="s">
        <v>19</v>
      </c>
      <c r="D15" s="2" t="s">
        <v>20</v>
      </c>
      <c r="E15" s="2" t="s">
        <v>52</v>
      </c>
      <c r="F15" s="2" t="s">
        <v>53</v>
      </c>
      <c r="G15" t="s">
        <v>23</v>
      </c>
      <c r="H15" s="2" t="s">
        <v>54</v>
      </c>
      <c r="I15" s="6">
        <v>2430.39</v>
      </c>
      <c r="J15" s="5" t="s">
        <v>151</v>
      </c>
      <c r="K15" s="7">
        <f t="shared" si="0"/>
        <v>12791.526315789473</v>
      </c>
      <c r="L15" s="2" t="s">
        <v>17</v>
      </c>
      <c r="M15" s="2" t="s">
        <v>25</v>
      </c>
      <c r="N15" s="2" t="s">
        <v>26</v>
      </c>
      <c r="O15" s="3">
        <v>2430.39</v>
      </c>
    </row>
    <row r="16" spans="1:15" ht="12.75">
      <c r="A16" s="2" t="s">
        <v>17</v>
      </c>
      <c r="B16" s="2" t="s">
        <v>18</v>
      </c>
      <c r="C16" s="2" t="s">
        <v>19</v>
      </c>
      <c r="D16" s="2" t="s">
        <v>20</v>
      </c>
      <c r="E16" s="2" t="s">
        <v>55</v>
      </c>
      <c r="F16" s="2" t="s">
        <v>56</v>
      </c>
      <c r="G16" t="s">
        <v>23</v>
      </c>
      <c r="H16" s="2" t="s">
        <v>57</v>
      </c>
      <c r="I16" s="6">
        <v>2167.94</v>
      </c>
      <c r="J16" s="5" t="s">
        <v>151</v>
      </c>
      <c r="K16" s="7">
        <f t="shared" si="0"/>
        <v>11410.21052631579</v>
      </c>
      <c r="L16" s="2" t="s">
        <v>17</v>
      </c>
      <c r="M16" s="2" t="s">
        <v>25</v>
      </c>
      <c r="N16" s="2" t="s">
        <v>26</v>
      </c>
      <c r="O16" s="3">
        <v>2167.94</v>
      </c>
    </row>
    <row r="17" spans="1:15" ht="12.75">
      <c r="A17" s="2" t="s">
        <v>17</v>
      </c>
      <c r="B17" s="2" t="s">
        <v>18</v>
      </c>
      <c r="C17" s="2" t="s">
        <v>19</v>
      </c>
      <c r="D17" s="2" t="s">
        <v>20</v>
      </c>
      <c r="E17" s="2" t="s">
        <v>58</v>
      </c>
      <c r="F17" s="2" t="s">
        <v>59</v>
      </c>
      <c r="G17" t="s">
        <v>23</v>
      </c>
      <c r="H17" s="2" t="s">
        <v>60</v>
      </c>
      <c r="I17" s="6">
        <v>2060.15</v>
      </c>
      <c r="J17" s="5" t="s">
        <v>151</v>
      </c>
      <c r="K17" s="7">
        <f t="shared" si="0"/>
        <v>10842.894736842105</v>
      </c>
      <c r="L17" s="2" t="s">
        <v>17</v>
      </c>
      <c r="M17" s="2" t="s">
        <v>25</v>
      </c>
      <c r="N17" s="2" t="s">
        <v>26</v>
      </c>
      <c r="O17" s="3">
        <v>2060.15</v>
      </c>
    </row>
    <row r="18" spans="1:15" ht="12.75">
      <c r="A18" s="2" t="s">
        <v>17</v>
      </c>
      <c r="B18" s="2" t="s">
        <v>18</v>
      </c>
      <c r="C18" s="2" t="s">
        <v>19</v>
      </c>
      <c r="D18" s="2" t="s">
        <v>20</v>
      </c>
      <c r="E18" s="2" t="s">
        <v>61</v>
      </c>
      <c r="F18" s="2" t="s">
        <v>62</v>
      </c>
      <c r="G18" t="s">
        <v>23</v>
      </c>
      <c r="H18" s="2" t="s">
        <v>63</v>
      </c>
      <c r="I18" s="6">
        <v>4481.04</v>
      </c>
      <c r="J18" s="5" t="s">
        <v>151</v>
      </c>
      <c r="K18" s="7">
        <f t="shared" si="0"/>
        <v>23584.42105263158</v>
      </c>
      <c r="L18" s="2" t="s">
        <v>17</v>
      </c>
      <c r="M18" s="2" t="s">
        <v>25</v>
      </c>
      <c r="N18" s="2" t="s">
        <v>26</v>
      </c>
      <c r="O18" s="3">
        <v>4481.04</v>
      </c>
    </row>
    <row r="19" spans="1:15" ht="12.75">
      <c r="A19" s="2" t="s">
        <v>17</v>
      </c>
      <c r="B19" s="2" t="s">
        <v>18</v>
      </c>
      <c r="C19" s="2" t="s">
        <v>19</v>
      </c>
      <c r="D19" s="2" t="s">
        <v>20</v>
      </c>
      <c r="E19" s="2" t="s">
        <v>64</v>
      </c>
      <c r="F19" s="2" t="s">
        <v>65</v>
      </c>
      <c r="G19" t="s">
        <v>23</v>
      </c>
      <c r="H19" s="2" t="s">
        <v>66</v>
      </c>
      <c r="I19" s="6">
        <v>5870.01</v>
      </c>
      <c r="J19" s="5" t="s">
        <v>151</v>
      </c>
      <c r="K19" s="7">
        <f t="shared" si="0"/>
        <v>30894.78947368421</v>
      </c>
      <c r="L19" s="2" t="s">
        <v>17</v>
      </c>
      <c r="M19" s="2" t="s">
        <v>25</v>
      </c>
      <c r="N19" s="2" t="s">
        <v>26</v>
      </c>
      <c r="O19" s="3">
        <v>5870.01</v>
      </c>
    </row>
    <row r="20" spans="1:15" ht="12.75">
      <c r="A20" s="2" t="s">
        <v>17</v>
      </c>
      <c r="B20" s="2" t="s">
        <v>18</v>
      </c>
      <c r="C20" s="2" t="s">
        <v>19</v>
      </c>
      <c r="D20" s="2" t="s">
        <v>20</v>
      </c>
      <c r="E20" s="2" t="s">
        <v>67</v>
      </c>
      <c r="F20" s="2" t="s">
        <v>68</v>
      </c>
      <c r="G20" t="s">
        <v>23</v>
      </c>
      <c r="H20" s="2" t="s">
        <v>69</v>
      </c>
      <c r="I20" s="6">
        <v>2474.2</v>
      </c>
      <c r="J20" s="5" t="s">
        <v>151</v>
      </c>
      <c r="K20" s="7">
        <f t="shared" si="0"/>
        <v>13022.105263157893</v>
      </c>
      <c r="L20" s="2" t="s">
        <v>17</v>
      </c>
      <c r="M20" s="2" t="s">
        <v>25</v>
      </c>
      <c r="N20" s="2" t="s">
        <v>26</v>
      </c>
      <c r="O20" s="3">
        <v>2474.2</v>
      </c>
    </row>
    <row r="21" spans="1:15" ht="12.75">
      <c r="A21" s="2" t="s">
        <v>17</v>
      </c>
      <c r="B21" s="2" t="s">
        <v>18</v>
      </c>
      <c r="C21" s="2" t="s">
        <v>19</v>
      </c>
      <c r="D21" s="2" t="s">
        <v>20</v>
      </c>
      <c r="E21" s="2" t="s">
        <v>70</v>
      </c>
      <c r="F21" s="2" t="s">
        <v>71</v>
      </c>
      <c r="G21" t="s">
        <v>23</v>
      </c>
      <c r="H21" s="2" t="s">
        <v>72</v>
      </c>
      <c r="I21" s="6">
        <v>4158.21</v>
      </c>
      <c r="J21" s="5" t="s">
        <v>151</v>
      </c>
      <c r="K21" s="7">
        <f t="shared" si="0"/>
        <v>21885.315789473683</v>
      </c>
      <c r="L21" s="2" t="s">
        <v>17</v>
      </c>
      <c r="M21" s="2" t="s">
        <v>25</v>
      </c>
      <c r="N21" s="2" t="s">
        <v>26</v>
      </c>
      <c r="O21" s="3">
        <v>4158.21</v>
      </c>
    </row>
    <row r="22" spans="1:15" ht="12.75">
      <c r="A22" s="2" t="s">
        <v>17</v>
      </c>
      <c r="B22" s="2" t="s">
        <v>18</v>
      </c>
      <c r="C22" s="2" t="s">
        <v>19</v>
      </c>
      <c r="D22" s="2" t="s">
        <v>20</v>
      </c>
      <c r="E22" s="2" t="s">
        <v>73</v>
      </c>
      <c r="F22" s="2" t="s">
        <v>74</v>
      </c>
      <c r="G22" t="s">
        <v>23</v>
      </c>
      <c r="H22" s="2" t="s">
        <v>75</v>
      </c>
      <c r="I22" s="6">
        <v>2553.37</v>
      </c>
      <c r="J22" s="5" t="s">
        <v>151</v>
      </c>
      <c r="K22" s="7">
        <f t="shared" si="0"/>
        <v>13438.78947368421</v>
      </c>
      <c r="L22" s="2" t="s">
        <v>17</v>
      </c>
      <c r="M22" s="2" t="s">
        <v>25</v>
      </c>
      <c r="N22" s="2" t="s">
        <v>26</v>
      </c>
      <c r="O22" s="3">
        <v>2553.37</v>
      </c>
    </row>
    <row r="23" spans="1:15" ht="12.75">
      <c r="A23" s="2" t="s">
        <v>17</v>
      </c>
      <c r="B23" s="2" t="s">
        <v>18</v>
      </c>
      <c r="C23" s="2" t="s">
        <v>19</v>
      </c>
      <c r="D23" s="2" t="s">
        <v>20</v>
      </c>
      <c r="E23" s="2" t="s">
        <v>76</v>
      </c>
      <c r="F23" s="2" t="s">
        <v>77</v>
      </c>
      <c r="G23" t="s">
        <v>23</v>
      </c>
      <c r="H23" s="2" t="s">
        <v>78</v>
      </c>
      <c r="I23" s="6">
        <v>689.24</v>
      </c>
      <c r="J23" s="5" t="s">
        <v>151</v>
      </c>
      <c r="K23" s="7">
        <f t="shared" si="0"/>
        <v>3627.5789473684213</v>
      </c>
      <c r="L23" s="2" t="s">
        <v>17</v>
      </c>
      <c r="M23" s="2" t="s">
        <v>25</v>
      </c>
      <c r="N23" s="2" t="s">
        <v>26</v>
      </c>
      <c r="O23" s="3">
        <v>689.24</v>
      </c>
    </row>
    <row r="24" spans="1:15" ht="12.75">
      <c r="A24" s="2" t="s">
        <v>17</v>
      </c>
      <c r="B24" s="2" t="s">
        <v>18</v>
      </c>
      <c r="C24" s="2" t="s">
        <v>19</v>
      </c>
      <c r="D24" s="2" t="s">
        <v>20</v>
      </c>
      <c r="E24" s="2" t="s">
        <v>79</v>
      </c>
      <c r="F24" s="2" t="s">
        <v>80</v>
      </c>
      <c r="G24" t="s">
        <v>23</v>
      </c>
      <c r="H24" s="2" t="s">
        <v>81</v>
      </c>
      <c r="I24" s="6">
        <v>2600.06</v>
      </c>
      <c r="J24" s="5" t="s">
        <v>151</v>
      </c>
      <c r="K24" s="7">
        <f t="shared" si="0"/>
        <v>13684.526315789473</v>
      </c>
      <c r="L24" s="2" t="s">
        <v>17</v>
      </c>
      <c r="M24" s="2" t="s">
        <v>25</v>
      </c>
      <c r="N24" s="2" t="s">
        <v>26</v>
      </c>
      <c r="O24" s="3">
        <v>2600.06</v>
      </c>
    </row>
    <row r="25" spans="1:15" ht="12.75">
      <c r="A25" s="2" t="s">
        <v>17</v>
      </c>
      <c r="B25" s="2" t="s">
        <v>18</v>
      </c>
      <c r="C25" s="2" t="s">
        <v>19</v>
      </c>
      <c r="D25" s="2" t="s">
        <v>20</v>
      </c>
      <c r="E25" s="2" t="s">
        <v>82</v>
      </c>
      <c r="F25" s="2" t="s">
        <v>83</v>
      </c>
      <c r="G25" t="s">
        <v>23</v>
      </c>
      <c r="H25" s="2" t="s">
        <v>84</v>
      </c>
      <c r="I25" s="6">
        <v>1864.01</v>
      </c>
      <c r="J25" s="5" t="s">
        <v>151</v>
      </c>
      <c r="K25" s="7">
        <f t="shared" si="0"/>
        <v>9810.578947368422</v>
      </c>
      <c r="L25" s="2" t="s">
        <v>17</v>
      </c>
      <c r="M25" s="2" t="s">
        <v>25</v>
      </c>
      <c r="N25" s="2" t="s">
        <v>26</v>
      </c>
      <c r="O25" s="3">
        <v>1864.01</v>
      </c>
    </row>
    <row r="26" spans="1:15" ht="12.75">
      <c r="A26" s="2" t="s">
        <v>17</v>
      </c>
      <c r="B26" s="2" t="s">
        <v>18</v>
      </c>
      <c r="C26" s="2" t="s">
        <v>19</v>
      </c>
      <c r="D26" s="2" t="s">
        <v>20</v>
      </c>
      <c r="E26" s="2" t="s">
        <v>85</v>
      </c>
      <c r="F26" s="2" t="s">
        <v>86</v>
      </c>
      <c r="G26" t="s">
        <v>23</v>
      </c>
      <c r="H26" s="2" t="s">
        <v>87</v>
      </c>
      <c r="I26" s="6">
        <v>2199.01</v>
      </c>
      <c r="J26" s="5" t="s">
        <v>151</v>
      </c>
      <c r="K26" s="7">
        <f t="shared" si="0"/>
        <v>11573.736842105263</v>
      </c>
      <c r="L26" s="2" t="s">
        <v>17</v>
      </c>
      <c r="M26" s="2" t="s">
        <v>25</v>
      </c>
      <c r="N26" s="2" t="s">
        <v>26</v>
      </c>
      <c r="O26" s="3">
        <v>2199.01</v>
      </c>
    </row>
    <row r="27" spans="1:15" ht="12.75">
      <c r="A27" s="2" t="s">
        <v>17</v>
      </c>
      <c r="B27" s="2" t="s">
        <v>18</v>
      </c>
      <c r="C27" s="2" t="s">
        <v>19</v>
      </c>
      <c r="D27" s="2" t="s">
        <v>20</v>
      </c>
      <c r="E27" s="2" t="s">
        <v>88</v>
      </c>
      <c r="F27" s="2" t="s">
        <v>89</v>
      </c>
      <c r="G27" t="s">
        <v>23</v>
      </c>
      <c r="H27" s="2" t="s">
        <v>90</v>
      </c>
      <c r="I27" s="6">
        <v>3421.14</v>
      </c>
      <c r="J27" s="5" t="s">
        <v>151</v>
      </c>
      <c r="K27" s="7">
        <f t="shared" si="0"/>
        <v>18006</v>
      </c>
      <c r="L27" s="2" t="s">
        <v>17</v>
      </c>
      <c r="M27" s="2" t="s">
        <v>25</v>
      </c>
      <c r="N27" s="2" t="s">
        <v>26</v>
      </c>
      <c r="O27" s="3">
        <v>3421.14</v>
      </c>
    </row>
    <row r="28" spans="1:15" ht="12.75">
      <c r="A28" s="2" t="s">
        <v>17</v>
      </c>
      <c r="B28" s="2" t="s">
        <v>18</v>
      </c>
      <c r="C28" s="2" t="s">
        <v>19</v>
      </c>
      <c r="D28" s="2" t="s">
        <v>20</v>
      </c>
      <c r="E28" s="2" t="s">
        <v>91</v>
      </c>
      <c r="F28" s="2" t="s">
        <v>92</v>
      </c>
      <c r="G28" t="s">
        <v>23</v>
      </c>
      <c r="H28" s="2" t="s">
        <v>93</v>
      </c>
      <c r="I28" s="6">
        <v>6381.25</v>
      </c>
      <c r="J28" s="5" t="s">
        <v>151</v>
      </c>
      <c r="K28" s="7">
        <f t="shared" si="0"/>
        <v>33585.52631578947</v>
      </c>
      <c r="L28" s="2" t="s">
        <v>17</v>
      </c>
      <c r="M28" s="2" t="s">
        <v>25</v>
      </c>
      <c r="N28" s="2" t="s">
        <v>26</v>
      </c>
      <c r="O28" s="3">
        <v>6381.25</v>
      </c>
    </row>
    <row r="29" spans="1:15" ht="12.75">
      <c r="A29" s="2" t="s">
        <v>17</v>
      </c>
      <c r="B29" s="2" t="s">
        <v>18</v>
      </c>
      <c r="C29" s="2" t="s">
        <v>19</v>
      </c>
      <c r="D29" s="2" t="s">
        <v>20</v>
      </c>
      <c r="E29" s="2" t="s">
        <v>94</v>
      </c>
      <c r="F29" s="2" t="s">
        <v>95</v>
      </c>
      <c r="G29" t="s">
        <v>23</v>
      </c>
      <c r="H29" s="2" t="s">
        <v>96</v>
      </c>
      <c r="I29" s="6">
        <v>2265.29</v>
      </c>
      <c r="J29" s="5" t="s">
        <v>151</v>
      </c>
      <c r="K29" s="7">
        <f t="shared" si="0"/>
        <v>11922.57894736842</v>
      </c>
      <c r="L29" s="2" t="s">
        <v>17</v>
      </c>
      <c r="M29" s="2" t="s">
        <v>25</v>
      </c>
      <c r="N29" s="2" t="s">
        <v>26</v>
      </c>
      <c r="O29" s="3">
        <v>2265.29</v>
      </c>
    </row>
    <row r="30" spans="1:15" ht="12.75">
      <c r="A30" s="2" t="s">
        <v>17</v>
      </c>
      <c r="B30" s="2" t="s">
        <v>18</v>
      </c>
      <c r="C30" s="2" t="s">
        <v>19</v>
      </c>
      <c r="D30" s="2" t="s">
        <v>20</v>
      </c>
      <c r="E30" s="2" t="s">
        <v>97</v>
      </c>
      <c r="F30" s="2" t="s">
        <v>98</v>
      </c>
      <c r="G30" t="s">
        <v>23</v>
      </c>
      <c r="H30" s="2" t="s">
        <v>99</v>
      </c>
      <c r="I30" s="6">
        <v>2330.84</v>
      </c>
      <c r="J30" s="5" t="s">
        <v>151</v>
      </c>
      <c r="K30" s="7">
        <f t="shared" si="0"/>
        <v>12267.578947368422</v>
      </c>
      <c r="L30" s="2" t="s">
        <v>17</v>
      </c>
      <c r="M30" s="2" t="s">
        <v>25</v>
      </c>
      <c r="N30" s="2" t="s">
        <v>26</v>
      </c>
      <c r="O30" s="3">
        <v>2330.84</v>
      </c>
    </row>
    <row r="31" spans="1:15" ht="12.75">
      <c r="A31" s="2" t="s">
        <v>17</v>
      </c>
      <c r="B31" s="2" t="s">
        <v>18</v>
      </c>
      <c r="C31" s="2" t="s">
        <v>19</v>
      </c>
      <c r="D31" s="2" t="s">
        <v>20</v>
      </c>
      <c r="E31" s="2" t="s">
        <v>100</v>
      </c>
      <c r="F31" s="2" t="s">
        <v>101</v>
      </c>
      <c r="G31" t="s">
        <v>23</v>
      </c>
      <c r="H31" s="2" t="s">
        <v>102</v>
      </c>
      <c r="I31" s="6">
        <v>2319.14</v>
      </c>
      <c r="J31" s="5" t="s">
        <v>151</v>
      </c>
      <c r="K31" s="7">
        <f t="shared" si="0"/>
        <v>12206</v>
      </c>
      <c r="L31" s="2" t="s">
        <v>17</v>
      </c>
      <c r="M31" s="2" t="s">
        <v>25</v>
      </c>
      <c r="N31" s="2" t="s">
        <v>26</v>
      </c>
      <c r="O31" s="3">
        <v>2319.14</v>
      </c>
    </row>
    <row r="32" spans="1:15" ht="12.75">
      <c r="A32" s="2" t="s">
        <v>17</v>
      </c>
      <c r="B32" s="2" t="s">
        <v>18</v>
      </c>
      <c r="C32" s="2" t="s">
        <v>19</v>
      </c>
      <c r="D32" s="2" t="s">
        <v>20</v>
      </c>
      <c r="E32" s="2" t="s">
        <v>103</v>
      </c>
      <c r="F32" s="2" t="s">
        <v>104</v>
      </c>
      <c r="G32" t="s">
        <v>23</v>
      </c>
      <c r="H32" s="2" t="s">
        <v>105</v>
      </c>
      <c r="I32" s="6">
        <v>2892.29</v>
      </c>
      <c r="J32" s="5" t="s">
        <v>151</v>
      </c>
      <c r="K32" s="7">
        <f t="shared" si="0"/>
        <v>15222.57894736842</v>
      </c>
      <c r="L32" s="2" t="s">
        <v>17</v>
      </c>
      <c r="M32" s="2" t="s">
        <v>25</v>
      </c>
      <c r="N32" s="2" t="s">
        <v>26</v>
      </c>
      <c r="O32" s="3">
        <v>2892.29</v>
      </c>
    </row>
    <row r="33" spans="1:15" ht="12.75">
      <c r="A33" s="2" t="s">
        <v>17</v>
      </c>
      <c r="B33" s="2" t="s">
        <v>18</v>
      </c>
      <c r="C33" s="2" t="s">
        <v>19</v>
      </c>
      <c r="D33" s="2" t="s">
        <v>20</v>
      </c>
      <c r="E33" s="2" t="s">
        <v>106</v>
      </c>
      <c r="F33" s="2" t="s">
        <v>107</v>
      </c>
      <c r="G33" t="s">
        <v>35</v>
      </c>
      <c r="H33" s="2" t="s">
        <v>108</v>
      </c>
      <c r="I33" s="6">
        <v>2557.2</v>
      </c>
      <c r="J33" s="5" t="s">
        <v>151</v>
      </c>
      <c r="K33" s="7">
        <f t="shared" si="0"/>
        <v>13458.947368421052</v>
      </c>
      <c r="L33" s="2" t="s">
        <v>17</v>
      </c>
      <c r="M33" s="2" t="s">
        <v>25</v>
      </c>
      <c r="N33" s="2" t="s">
        <v>26</v>
      </c>
      <c r="O33" s="3">
        <v>2557.2</v>
      </c>
    </row>
    <row r="34" spans="1:15" ht="12.75">
      <c r="A34" s="2" t="s">
        <v>17</v>
      </c>
      <c r="B34" s="2" t="s">
        <v>18</v>
      </c>
      <c r="C34" s="2" t="s">
        <v>19</v>
      </c>
      <c r="D34" s="2" t="s">
        <v>20</v>
      </c>
      <c r="E34" s="2" t="s">
        <v>109</v>
      </c>
      <c r="F34" s="2" t="s">
        <v>110</v>
      </c>
      <c r="G34" t="s">
        <v>23</v>
      </c>
      <c r="H34" s="2" t="s">
        <v>111</v>
      </c>
      <c r="I34" s="6">
        <v>1124.77</v>
      </c>
      <c r="J34" s="5" t="s">
        <v>151</v>
      </c>
      <c r="K34" s="7">
        <f t="shared" si="0"/>
        <v>5919.8421052631575</v>
      </c>
      <c r="L34" s="2" t="s">
        <v>17</v>
      </c>
      <c r="M34" s="2" t="s">
        <v>25</v>
      </c>
      <c r="N34" s="2" t="s">
        <v>26</v>
      </c>
      <c r="O34" s="3">
        <v>1124.77</v>
      </c>
    </row>
    <row r="35" spans="1:15" ht="12.75">
      <c r="A35" s="2" t="s">
        <v>17</v>
      </c>
      <c r="B35" s="2" t="s">
        <v>18</v>
      </c>
      <c r="C35" s="2" t="s">
        <v>19</v>
      </c>
      <c r="D35" s="2" t="s">
        <v>20</v>
      </c>
      <c r="E35" s="2" t="s">
        <v>112</v>
      </c>
      <c r="F35" s="2" t="s">
        <v>113</v>
      </c>
      <c r="G35" t="s">
        <v>23</v>
      </c>
      <c r="H35" s="2" t="s">
        <v>114</v>
      </c>
      <c r="I35" s="6">
        <v>778.96</v>
      </c>
      <c r="J35" s="5" t="s">
        <v>151</v>
      </c>
      <c r="K35" s="7">
        <f t="shared" si="0"/>
        <v>4099.789473684211</v>
      </c>
      <c r="L35" s="2" t="s">
        <v>17</v>
      </c>
      <c r="M35" s="2" t="s">
        <v>25</v>
      </c>
      <c r="N35" s="2" t="s">
        <v>26</v>
      </c>
      <c r="O35" s="3">
        <v>778.96</v>
      </c>
    </row>
    <row r="36" spans="1:15" ht="12.75">
      <c r="A36" s="2" t="s">
        <v>17</v>
      </c>
      <c r="B36" s="2" t="s">
        <v>18</v>
      </c>
      <c r="C36" s="2" t="s">
        <v>19</v>
      </c>
      <c r="D36" s="2" t="s">
        <v>20</v>
      </c>
      <c r="E36" s="2" t="s">
        <v>115</v>
      </c>
      <c r="F36" s="2" t="s">
        <v>116</v>
      </c>
      <c r="G36" t="s">
        <v>23</v>
      </c>
      <c r="H36" s="2" t="s">
        <v>117</v>
      </c>
      <c r="I36" s="6">
        <v>1733.71</v>
      </c>
      <c r="J36" s="5" t="s">
        <v>151</v>
      </c>
      <c r="K36" s="7">
        <f t="shared" si="0"/>
        <v>9124.78947368421</v>
      </c>
      <c r="L36" s="2" t="s">
        <v>17</v>
      </c>
      <c r="M36" s="2" t="s">
        <v>25</v>
      </c>
      <c r="N36" s="2" t="s">
        <v>26</v>
      </c>
      <c r="O36" s="3">
        <v>1733.71</v>
      </c>
    </row>
    <row r="37" spans="1:15" ht="12.75">
      <c r="A37" s="2" t="s">
        <v>17</v>
      </c>
      <c r="B37" s="2" t="s">
        <v>18</v>
      </c>
      <c r="C37" s="2" t="s">
        <v>19</v>
      </c>
      <c r="D37" s="2" t="s">
        <v>20</v>
      </c>
      <c r="E37" s="2" t="s">
        <v>118</v>
      </c>
      <c r="F37" s="2" t="s">
        <v>119</v>
      </c>
      <c r="G37" t="s">
        <v>23</v>
      </c>
      <c r="H37" s="2" t="s">
        <v>120</v>
      </c>
      <c r="I37" s="6">
        <v>3067.4</v>
      </c>
      <c r="J37" s="5" t="s">
        <v>151</v>
      </c>
      <c r="K37" s="7">
        <f t="shared" si="0"/>
        <v>16144.21052631579</v>
      </c>
      <c r="L37" s="2" t="s">
        <v>17</v>
      </c>
      <c r="M37" s="2" t="s">
        <v>25</v>
      </c>
      <c r="N37" s="2" t="s">
        <v>26</v>
      </c>
      <c r="O37" s="3">
        <v>3067.4</v>
      </c>
    </row>
    <row r="38" spans="1:15" ht="12.75">
      <c r="A38" s="2" t="s">
        <v>17</v>
      </c>
      <c r="B38" s="2" t="s">
        <v>18</v>
      </c>
      <c r="C38" s="2" t="s">
        <v>19</v>
      </c>
      <c r="D38" s="2" t="s">
        <v>20</v>
      </c>
      <c r="E38" s="2" t="s">
        <v>121</v>
      </c>
      <c r="F38" s="2" t="s">
        <v>122</v>
      </c>
      <c r="G38" t="s">
        <v>23</v>
      </c>
      <c r="H38" s="2" t="s">
        <v>123</v>
      </c>
      <c r="I38" s="6">
        <v>7098.05</v>
      </c>
      <c r="J38" s="5" t="s">
        <v>151</v>
      </c>
      <c r="K38" s="7">
        <f t="shared" si="0"/>
        <v>37358.15789473684</v>
      </c>
      <c r="L38" s="2" t="s">
        <v>17</v>
      </c>
      <c r="M38" s="2" t="s">
        <v>25</v>
      </c>
      <c r="N38" s="2" t="s">
        <v>26</v>
      </c>
      <c r="O38" s="3">
        <v>7098.05</v>
      </c>
    </row>
    <row r="39" spans="1:15" ht="12.75">
      <c r="A39" s="2" t="s">
        <v>17</v>
      </c>
      <c r="B39" s="2" t="s">
        <v>18</v>
      </c>
      <c r="C39" s="2" t="s">
        <v>19</v>
      </c>
      <c r="D39" s="2" t="s">
        <v>20</v>
      </c>
      <c r="E39" s="2" t="s">
        <v>124</v>
      </c>
      <c r="F39" s="2" t="s">
        <v>125</v>
      </c>
      <c r="G39" t="s">
        <v>23</v>
      </c>
      <c r="H39" s="2" t="s">
        <v>126</v>
      </c>
      <c r="I39" s="6">
        <v>1932.07</v>
      </c>
      <c r="J39" s="5" t="s">
        <v>151</v>
      </c>
      <c r="K39" s="7">
        <f t="shared" si="0"/>
        <v>10168.78947368421</v>
      </c>
      <c r="L39" s="2" t="s">
        <v>17</v>
      </c>
      <c r="M39" s="2" t="s">
        <v>25</v>
      </c>
      <c r="N39" s="2" t="s">
        <v>26</v>
      </c>
      <c r="O39" s="3">
        <v>1932.07</v>
      </c>
    </row>
    <row r="40" spans="1:15" ht="12.75">
      <c r="A40" s="2" t="s">
        <v>17</v>
      </c>
      <c r="B40" s="2" t="s">
        <v>18</v>
      </c>
      <c r="C40" s="2" t="s">
        <v>19</v>
      </c>
      <c r="D40" s="2" t="s">
        <v>20</v>
      </c>
      <c r="E40" s="2" t="s">
        <v>127</v>
      </c>
      <c r="F40" s="2" t="s">
        <v>128</v>
      </c>
      <c r="G40" t="s">
        <v>23</v>
      </c>
      <c r="H40" s="2" t="s">
        <v>129</v>
      </c>
      <c r="I40" s="6">
        <v>3937.18</v>
      </c>
      <c r="J40" s="5" t="s">
        <v>151</v>
      </c>
      <c r="K40" s="7">
        <f t="shared" si="0"/>
        <v>20722</v>
      </c>
      <c r="L40" s="2" t="s">
        <v>17</v>
      </c>
      <c r="M40" s="2" t="s">
        <v>25</v>
      </c>
      <c r="N40" s="2" t="s">
        <v>26</v>
      </c>
      <c r="O40" s="3">
        <v>3937.18</v>
      </c>
    </row>
    <row r="41" spans="1:15" ht="12.75">
      <c r="A41" s="2" t="s">
        <v>17</v>
      </c>
      <c r="B41" s="2" t="s">
        <v>18</v>
      </c>
      <c r="C41" s="2" t="s">
        <v>19</v>
      </c>
      <c r="D41" s="2" t="s">
        <v>20</v>
      </c>
      <c r="E41" s="2" t="s">
        <v>130</v>
      </c>
      <c r="F41" s="2" t="s">
        <v>131</v>
      </c>
      <c r="G41" t="s">
        <v>35</v>
      </c>
      <c r="H41" s="2" t="s">
        <v>132</v>
      </c>
      <c r="I41" s="6">
        <v>1828.41</v>
      </c>
      <c r="J41" s="5" t="s">
        <v>151</v>
      </c>
      <c r="K41" s="7">
        <f t="shared" si="0"/>
        <v>9623.21052631579</v>
      </c>
      <c r="L41" s="2" t="s">
        <v>17</v>
      </c>
      <c r="M41" s="2" t="s">
        <v>25</v>
      </c>
      <c r="N41" s="2" t="s">
        <v>26</v>
      </c>
      <c r="O41" s="3">
        <v>1828.41</v>
      </c>
    </row>
    <row r="42" spans="1:15" ht="12.75">
      <c r="A42" s="2" t="s">
        <v>17</v>
      </c>
      <c r="B42" s="2" t="s">
        <v>18</v>
      </c>
      <c r="C42" s="2" t="s">
        <v>19</v>
      </c>
      <c r="D42" s="2" t="s">
        <v>20</v>
      </c>
      <c r="E42" s="2" t="s">
        <v>133</v>
      </c>
      <c r="F42" s="2" t="s">
        <v>134</v>
      </c>
      <c r="G42" t="s">
        <v>35</v>
      </c>
      <c r="H42" s="2" t="s">
        <v>135</v>
      </c>
      <c r="I42" s="6">
        <v>5088.23</v>
      </c>
      <c r="J42" s="5" t="s">
        <v>151</v>
      </c>
      <c r="K42" s="7">
        <f t="shared" si="0"/>
        <v>26780.15789473684</v>
      </c>
      <c r="L42" s="2" t="s">
        <v>17</v>
      </c>
      <c r="M42" s="2" t="s">
        <v>25</v>
      </c>
      <c r="N42" s="2" t="s">
        <v>26</v>
      </c>
      <c r="O42" s="3">
        <v>5088.23</v>
      </c>
    </row>
    <row r="43" spans="1:15" ht="12.75">
      <c r="A43" s="2" t="s">
        <v>17</v>
      </c>
      <c r="B43" s="2" t="s">
        <v>18</v>
      </c>
      <c r="C43" s="2" t="s">
        <v>19</v>
      </c>
      <c r="D43" s="2" t="s">
        <v>20</v>
      </c>
      <c r="E43" s="2" t="s">
        <v>136</v>
      </c>
      <c r="F43" s="2" t="s">
        <v>137</v>
      </c>
      <c r="G43" t="s">
        <v>35</v>
      </c>
      <c r="H43" s="2" t="s">
        <v>138</v>
      </c>
      <c r="I43" s="6">
        <v>401.37</v>
      </c>
      <c r="J43" s="5" t="s">
        <v>151</v>
      </c>
      <c r="K43" s="7">
        <f t="shared" si="0"/>
        <v>2112.4736842105262</v>
      </c>
      <c r="L43" s="2" t="s">
        <v>17</v>
      </c>
      <c r="M43" s="2" t="s">
        <v>25</v>
      </c>
      <c r="N43" s="2" t="s">
        <v>26</v>
      </c>
      <c r="O43" s="3">
        <v>401.37</v>
      </c>
    </row>
    <row r="44" spans="1:15" ht="12.75">
      <c r="A44" s="2" t="s">
        <v>17</v>
      </c>
      <c r="B44" s="2" t="s">
        <v>18</v>
      </c>
      <c r="C44" s="2" t="s">
        <v>19</v>
      </c>
      <c r="D44" s="2" t="s">
        <v>20</v>
      </c>
      <c r="E44" s="2" t="s">
        <v>139</v>
      </c>
      <c r="F44" s="2" t="s">
        <v>140</v>
      </c>
      <c r="G44" t="s">
        <v>23</v>
      </c>
      <c r="H44" s="2" t="s">
        <v>141</v>
      </c>
      <c r="I44" s="6">
        <v>4551.17</v>
      </c>
      <c r="J44" s="5" t="s">
        <v>151</v>
      </c>
      <c r="K44" s="7">
        <f t="shared" si="0"/>
        <v>23953.526315789473</v>
      </c>
      <c r="L44" s="2" t="s">
        <v>17</v>
      </c>
      <c r="M44" s="2" t="s">
        <v>25</v>
      </c>
      <c r="N44" s="2" t="s">
        <v>26</v>
      </c>
      <c r="O44" s="3">
        <v>4551.17</v>
      </c>
    </row>
    <row r="45" spans="1:15" ht="12.75">
      <c r="A45" s="2" t="s">
        <v>17</v>
      </c>
      <c r="B45" s="2" t="s">
        <v>18</v>
      </c>
      <c r="C45" s="2" t="s">
        <v>19</v>
      </c>
      <c r="D45" s="2" t="s">
        <v>20</v>
      </c>
      <c r="E45" s="2" t="s">
        <v>142</v>
      </c>
      <c r="F45" s="2" t="s">
        <v>143</v>
      </c>
      <c r="G45" t="s">
        <v>35</v>
      </c>
      <c r="H45" s="2" t="s">
        <v>144</v>
      </c>
      <c r="I45" s="6">
        <v>1458.17</v>
      </c>
      <c r="J45" s="5" t="s">
        <v>151</v>
      </c>
      <c r="K45" s="7">
        <f t="shared" si="0"/>
        <v>7674.578947368422</v>
      </c>
      <c r="L45" s="2" t="s">
        <v>17</v>
      </c>
      <c r="M45" s="2" t="s">
        <v>25</v>
      </c>
      <c r="N45" s="2" t="s">
        <v>26</v>
      </c>
      <c r="O45" s="3">
        <v>1458.17</v>
      </c>
    </row>
    <row r="46" spans="1:15" ht="12.75">
      <c r="A46" s="2" t="s">
        <v>17</v>
      </c>
      <c r="B46" s="2" t="s">
        <v>18</v>
      </c>
      <c r="C46" s="2" t="s">
        <v>19</v>
      </c>
      <c r="D46" s="2" t="s">
        <v>20</v>
      </c>
      <c r="E46" s="2" t="s">
        <v>145</v>
      </c>
      <c r="F46" s="2" t="s">
        <v>146</v>
      </c>
      <c r="G46" t="s">
        <v>35</v>
      </c>
      <c r="H46" s="2" t="s">
        <v>147</v>
      </c>
      <c r="I46" s="6">
        <v>2510.19</v>
      </c>
      <c r="J46" s="5" t="s">
        <v>151</v>
      </c>
      <c r="K46" s="7">
        <f t="shared" si="0"/>
        <v>13211.526315789473</v>
      </c>
      <c r="L46" s="2" t="s">
        <v>17</v>
      </c>
      <c r="M46" s="2" t="s">
        <v>25</v>
      </c>
      <c r="N46" s="2" t="s">
        <v>26</v>
      </c>
      <c r="O46" s="3">
        <v>2510.19</v>
      </c>
    </row>
    <row r="47" spans="1:15" ht="12.75">
      <c r="A47" s="2" t="s">
        <v>17</v>
      </c>
      <c r="B47" s="2" t="s">
        <v>18</v>
      </c>
      <c r="C47" s="2" t="s">
        <v>19</v>
      </c>
      <c r="D47" s="2" t="s">
        <v>20</v>
      </c>
      <c r="E47" s="2" t="s">
        <v>148</v>
      </c>
      <c r="F47" s="13" t="s">
        <v>149</v>
      </c>
      <c r="G47" s="14" t="s">
        <v>23</v>
      </c>
      <c r="H47" s="13" t="s">
        <v>150</v>
      </c>
      <c r="I47" s="15">
        <v>116.74</v>
      </c>
      <c r="J47" s="16" t="s">
        <v>151</v>
      </c>
      <c r="K47" s="17">
        <f t="shared" si="0"/>
        <v>614.421052631579</v>
      </c>
      <c r="L47" s="2" t="s">
        <v>17</v>
      </c>
      <c r="M47" s="2" t="s">
        <v>25</v>
      </c>
      <c r="N47" s="2" t="s">
        <v>26</v>
      </c>
      <c r="O47" s="3">
        <v>116.74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CASCL6</cp:lastModifiedBy>
  <cp:lastPrinted>2015-01-28T11:20:04Z</cp:lastPrinted>
  <dcterms:modified xsi:type="dcterms:W3CDTF">2015-01-29T12:00:09Z</dcterms:modified>
  <cp:category/>
  <cp:version/>
  <cp:contentType/>
  <cp:contentStatus/>
</cp:coreProperties>
</file>